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372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<sst xmlns="http://schemas.openxmlformats.org/spreadsheetml/2006/main" count="357" uniqueCount="152">
  <si>
    <t>成都九联投资集团有限公司公开招聘
面试成绩、综合成绩及进入体检人员名单</t>
  </si>
  <si>
    <t>序号</t>
  </si>
  <si>
    <t>用人单位</t>
  </si>
  <si>
    <t>岗位名称</t>
  </si>
  <si>
    <t>招聘人数</t>
  </si>
  <si>
    <t>姓名</t>
  </si>
  <si>
    <t>身份证号</t>
  </si>
  <si>
    <t>笔试成绩</t>
  </si>
  <si>
    <t>面试成绩</t>
  </si>
  <si>
    <r>
      <rPr>
        <b/>
        <sz val="14"/>
        <rFont val="宋体"/>
        <charset val="134"/>
      </rPr>
      <t xml:space="preserve">综合成绩
</t>
    </r>
    <r>
      <rPr>
        <b/>
        <sz val="12"/>
        <rFont val="宋体"/>
        <charset val="134"/>
      </rPr>
      <t>（笔试成绩40%+面试成绩60%）</t>
    </r>
  </si>
  <si>
    <t>岗位综合成绩排名</t>
  </si>
  <si>
    <t>是否进入体检</t>
  </si>
  <si>
    <t>备注</t>
  </si>
  <si>
    <t>1</t>
  </si>
  <si>
    <t>成都九联投资集团有限公司</t>
  </si>
  <si>
    <t>财务管理部部长</t>
  </si>
  <si>
    <t>刘辉</t>
  </si>
  <si>
    <t>532127********0020</t>
  </si>
  <si>
    <t>是</t>
  </si>
  <si>
    <t/>
  </si>
  <si>
    <t>2</t>
  </si>
  <si>
    <t>杨华英</t>
  </si>
  <si>
    <t>640103********0623</t>
  </si>
  <si>
    <t>否</t>
  </si>
  <si>
    <t>3</t>
  </si>
  <si>
    <t>胡禹</t>
  </si>
  <si>
    <t>511527********2178</t>
  </si>
  <si>
    <t>4</t>
  </si>
  <si>
    <t>宋浩宇</t>
  </si>
  <si>
    <t>511321********8053</t>
  </si>
  <si>
    <t>5</t>
  </si>
  <si>
    <t>罗永红</t>
  </si>
  <si>
    <t>511502********7249</t>
  </si>
  <si>
    <t>6</t>
  </si>
  <si>
    <t>胡蔺刚</t>
  </si>
  <si>
    <t>510525********0017</t>
  </si>
  <si>
    <t>7</t>
  </si>
  <si>
    <t>赵芸冰</t>
  </si>
  <si>
    <t>511381********4938</t>
  </si>
  <si>
    <t>8</t>
  </si>
  <si>
    <t>石佳露</t>
  </si>
  <si>
    <t>140402********3228</t>
  </si>
  <si>
    <t>9</t>
  </si>
  <si>
    <t>向勇志</t>
  </si>
  <si>
    <t>513021********1057</t>
  </si>
  <si>
    <t>10</t>
  </si>
  <si>
    <t>蒋超</t>
  </si>
  <si>
    <t>511304********1035</t>
  </si>
  <si>
    <t>缺考</t>
  </si>
  <si>
    <t>11</t>
  </si>
  <si>
    <t>董思哲</t>
  </si>
  <si>
    <t>513721********4417</t>
  </si>
  <si>
    <t>放弃</t>
  </si>
  <si>
    <t>12</t>
  </si>
  <si>
    <t>综合人事部副部长</t>
  </si>
  <si>
    <t>孙国乐</t>
  </si>
  <si>
    <t>210623********0953</t>
  </si>
  <si>
    <t>13</t>
  </si>
  <si>
    <t>唐琦</t>
  </si>
  <si>
    <t>513030********6012</t>
  </si>
  <si>
    <t>14</t>
  </si>
  <si>
    <t>李凡</t>
  </si>
  <si>
    <t>510113********7411</t>
  </si>
  <si>
    <t>15</t>
  </si>
  <si>
    <t>李瑜</t>
  </si>
  <si>
    <t>510723********3039</t>
  </si>
  <si>
    <t>16</t>
  </si>
  <si>
    <t>杨根荣</t>
  </si>
  <si>
    <t>620403********0015</t>
  </si>
  <si>
    <t>17</t>
  </si>
  <si>
    <t>陈莉荣</t>
  </si>
  <si>
    <t>622822********0021</t>
  </si>
  <si>
    <t>18</t>
  </si>
  <si>
    <t>朱一琼</t>
  </si>
  <si>
    <t>511623********1162</t>
  </si>
  <si>
    <t>19</t>
  </si>
  <si>
    <t>李阳春</t>
  </si>
  <si>
    <t>510921********1512</t>
  </si>
  <si>
    <t>20</t>
  </si>
  <si>
    <t>成都康城投资有限公司</t>
  </si>
  <si>
    <t>安装工程师</t>
  </si>
  <si>
    <t>杨晋</t>
  </si>
  <si>
    <t>513902********9253</t>
  </si>
  <si>
    <t>21</t>
  </si>
  <si>
    <t>谭超</t>
  </si>
  <si>
    <t>500228********3739</t>
  </si>
  <si>
    <t>22</t>
  </si>
  <si>
    <t>曾庆</t>
  </si>
  <si>
    <t>510311********1019</t>
  </si>
  <si>
    <t>23</t>
  </si>
  <si>
    <t>黎洋</t>
  </si>
  <si>
    <t>511011********3575</t>
  </si>
  <si>
    <t>24</t>
  </si>
  <si>
    <t>方韬</t>
  </si>
  <si>
    <t>511923********8433</t>
  </si>
  <si>
    <t>25</t>
  </si>
  <si>
    <t>陈虹材</t>
  </si>
  <si>
    <t>513621********6819</t>
  </si>
  <si>
    <t>26</t>
  </si>
  <si>
    <t>彭锋</t>
  </si>
  <si>
    <t>422101********3519</t>
  </si>
  <si>
    <t>27</t>
  </si>
  <si>
    <t>钟海兵</t>
  </si>
  <si>
    <t>510121********0015</t>
  </si>
  <si>
    <t>28</t>
  </si>
  <si>
    <t>杨杰</t>
  </si>
  <si>
    <t>511321********1595</t>
  </si>
  <si>
    <t>29</t>
  </si>
  <si>
    <t>刘滔</t>
  </si>
  <si>
    <t>511023********9276</t>
  </si>
  <si>
    <t>30</t>
  </si>
  <si>
    <t>杜洋</t>
  </si>
  <si>
    <t>511322********8078</t>
  </si>
  <si>
    <t>31</t>
  </si>
  <si>
    <t>唐磊</t>
  </si>
  <si>
    <t>511323********5677</t>
  </si>
  <si>
    <t>32</t>
  </si>
  <si>
    <t>李凯</t>
  </si>
  <si>
    <t>513822********0039</t>
  </si>
  <si>
    <t>33</t>
  </si>
  <si>
    <t>张继承</t>
  </si>
  <si>
    <t>511923********8439</t>
  </si>
  <si>
    <t>34</t>
  </si>
  <si>
    <t>李云</t>
  </si>
  <si>
    <t>140524********6715</t>
  </si>
  <si>
    <t>35</t>
  </si>
  <si>
    <t>黄亭</t>
  </si>
  <si>
    <t>510622********5719</t>
  </si>
  <si>
    <t>36</t>
  </si>
  <si>
    <t>贾弦</t>
  </si>
  <si>
    <t>511623********1258</t>
  </si>
  <si>
    <t>37</t>
  </si>
  <si>
    <t>陈鹏</t>
  </si>
  <si>
    <t>511524********4679</t>
  </si>
  <si>
    <t>38</t>
  </si>
  <si>
    <t>李小宇</t>
  </si>
  <si>
    <t>513023********6778</t>
  </si>
  <si>
    <t>39</t>
  </si>
  <si>
    <t>谭雨晨</t>
  </si>
  <si>
    <t>511323********0574</t>
  </si>
  <si>
    <t>40</t>
  </si>
  <si>
    <t>夏斌全</t>
  </si>
  <si>
    <t>513822********9059</t>
  </si>
  <si>
    <t>41</t>
  </si>
  <si>
    <t>刘远福</t>
  </si>
  <si>
    <t>513423********6730</t>
  </si>
  <si>
    <t>42</t>
  </si>
  <si>
    <t>程锐</t>
  </si>
  <si>
    <t>510622********5712</t>
  </si>
  <si>
    <t>43</t>
  </si>
  <si>
    <t>张鑫</t>
  </si>
  <si>
    <t>622424********1613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</si>
</sst>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8"/>
      <name val="黑体"/>
      <charset val="134"/>
    </font>
    <font>
      <b/>
      <sz val="14"/>
      <name val="宋体"/>
      <charset val="134"/>
    </font>
    <font>
      <sz val="11"/>
      <name val="宋体"/>
      <charset val="0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0" fillId="2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6"/>
  <sheetViews>
    <sheetView tabSelected="1" zoomScale="70" zoomScaleNormal="70" workbookViewId="0">
      <pane ySplit="2" topLeftCell="A37" activePane="bottomLeft" state="frozen"/>
      <selection/>
      <selection pane="bottomLeft" activeCell="F14" sqref="F14"/>
    </sheetView>
  </sheetViews>
  <sheetFormatPr defaultColWidth="9" defaultRowHeight="14.4"/>
  <cols>
    <col min="1" max="1" width="4.41666666666667" style="2" customWidth="1"/>
    <col min="2" max="2" width="25.6296296296296" style="2" customWidth="1"/>
    <col min="3" max="3" width="19.6111111111111" style="2" customWidth="1"/>
    <col min="4" max="4" width="11.8796296296296" style="2" customWidth="1"/>
    <col min="5" max="5" width="9.75" style="2" customWidth="1"/>
    <col min="6" max="6" width="21.6296296296296" style="2" customWidth="1"/>
    <col min="7" max="8" width="13.75" style="2" customWidth="1"/>
    <col min="9" max="9" width="15.8796296296296" style="2" customWidth="1"/>
    <col min="10" max="10" width="11" style="2" customWidth="1"/>
    <col min="11" max="11" width="11.6296296296296" style="2" customWidth="1"/>
    <col min="12" max="12" width="23" style="2" customWidth="1"/>
    <col min="13" max="16381" width="9" customWidth="1"/>
  </cols>
  <sheetData>
    <row r="1" ht="90" customHeight="1" spans="1:1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64.2" spans="1:1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13" t="s">
        <v>9</v>
      </c>
      <c r="J2" s="13" t="s">
        <v>10</v>
      </c>
      <c r="K2" s="13" t="s">
        <v>11</v>
      </c>
      <c r="L2" s="4" t="s">
        <v>12</v>
      </c>
    </row>
    <row r="3" customFormat="1" ht="38" customHeight="1" spans="1:12">
      <c r="A3" s="5" t="s">
        <v>13</v>
      </c>
      <c r="B3" s="5" t="s">
        <v>14</v>
      </c>
      <c r="C3" s="6" t="s">
        <v>15</v>
      </c>
      <c r="D3" s="5" t="s">
        <v>13</v>
      </c>
      <c r="E3" s="6" t="s">
        <v>16</v>
      </c>
      <c r="F3" s="7" t="s">
        <v>17</v>
      </c>
      <c r="G3" s="8">
        <v>81.1</v>
      </c>
      <c r="H3" s="8">
        <v>88</v>
      </c>
      <c r="I3" s="8">
        <f t="shared" ref="I3:I45" si="0">G3*40%+H3*60%</f>
        <v>85.24</v>
      </c>
      <c r="J3" s="14">
        <v>1</v>
      </c>
      <c r="K3" s="14" t="s">
        <v>18</v>
      </c>
      <c r="L3" s="14" t="s">
        <v>19</v>
      </c>
    </row>
    <row r="4" s="1" customFormat="1" ht="38" customHeight="1" spans="1:12">
      <c r="A4" s="9" t="s">
        <v>20</v>
      </c>
      <c r="B4" s="9" t="s">
        <v>14</v>
      </c>
      <c r="C4" s="10" t="s">
        <v>15</v>
      </c>
      <c r="D4" s="9" t="s">
        <v>13</v>
      </c>
      <c r="E4" s="10" t="s">
        <v>21</v>
      </c>
      <c r="F4" s="11" t="s">
        <v>22</v>
      </c>
      <c r="G4" s="12">
        <v>71</v>
      </c>
      <c r="H4" s="12">
        <v>81.2</v>
      </c>
      <c r="I4" s="12">
        <f t="shared" si="0"/>
        <v>77.12</v>
      </c>
      <c r="J4" s="15">
        <v>2</v>
      </c>
      <c r="K4" s="15" t="s">
        <v>23</v>
      </c>
      <c r="L4" s="15" t="s">
        <v>19</v>
      </c>
    </row>
    <row r="5" customFormat="1" ht="38" customHeight="1" spans="1:12">
      <c r="A5" s="9" t="s">
        <v>24</v>
      </c>
      <c r="B5" s="9" t="s">
        <v>14</v>
      </c>
      <c r="C5" s="10" t="s">
        <v>15</v>
      </c>
      <c r="D5" s="9" t="s">
        <v>13</v>
      </c>
      <c r="E5" s="10" t="s">
        <v>25</v>
      </c>
      <c r="F5" s="11" t="s">
        <v>26</v>
      </c>
      <c r="G5" s="12">
        <v>77.4</v>
      </c>
      <c r="H5" s="12">
        <v>76.2</v>
      </c>
      <c r="I5" s="12">
        <f t="shared" si="0"/>
        <v>76.68</v>
      </c>
      <c r="J5" s="15">
        <v>3</v>
      </c>
      <c r="K5" s="15" t="s">
        <v>23</v>
      </c>
      <c r="L5" s="15" t="s">
        <v>19</v>
      </c>
    </row>
    <row r="6" customFormat="1" ht="38" customHeight="1" spans="1:12">
      <c r="A6" s="9" t="s">
        <v>27</v>
      </c>
      <c r="B6" s="9" t="s">
        <v>14</v>
      </c>
      <c r="C6" s="10" t="s">
        <v>15</v>
      </c>
      <c r="D6" s="9" t="s">
        <v>13</v>
      </c>
      <c r="E6" s="10" t="s">
        <v>28</v>
      </c>
      <c r="F6" s="11" t="s">
        <v>29</v>
      </c>
      <c r="G6" s="12">
        <v>70.5</v>
      </c>
      <c r="H6" s="12">
        <v>80.2</v>
      </c>
      <c r="I6" s="12">
        <f t="shared" si="0"/>
        <v>76.32</v>
      </c>
      <c r="J6" s="15">
        <v>4</v>
      </c>
      <c r="K6" s="15" t="s">
        <v>23</v>
      </c>
      <c r="L6" s="15" t="s">
        <v>19</v>
      </c>
    </row>
    <row r="7" customFormat="1" ht="38" customHeight="1" spans="1:12">
      <c r="A7" s="9" t="s">
        <v>30</v>
      </c>
      <c r="B7" s="9" t="s">
        <v>14</v>
      </c>
      <c r="C7" s="10" t="s">
        <v>15</v>
      </c>
      <c r="D7" s="9" t="s">
        <v>13</v>
      </c>
      <c r="E7" s="10" t="s">
        <v>31</v>
      </c>
      <c r="F7" s="11" t="s">
        <v>32</v>
      </c>
      <c r="G7" s="12">
        <v>78.4</v>
      </c>
      <c r="H7" s="12">
        <v>74.6</v>
      </c>
      <c r="I7" s="12">
        <f t="shared" si="0"/>
        <v>76.12</v>
      </c>
      <c r="J7" s="15">
        <v>5</v>
      </c>
      <c r="K7" s="15" t="s">
        <v>23</v>
      </c>
      <c r="L7" s="15" t="s">
        <v>19</v>
      </c>
    </row>
    <row r="8" s="1" customFormat="1" ht="38" customHeight="1" spans="1:12">
      <c r="A8" s="9" t="s">
        <v>33</v>
      </c>
      <c r="B8" s="9" t="s">
        <v>14</v>
      </c>
      <c r="C8" s="10" t="s">
        <v>15</v>
      </c>
      <c r="D8" s="9" t="s">
        <v>13</v>
      </c>
      <c r="E8" s="10" t="s">
        <v>34</v>
      </c>
      <c r="F8" s="11" t="s">
        <v>35</v>
      </c>
      <c r="G8" s="12">
        <v>74.9</v>
      </c>
      <c r="H8" s="12">
        <v>75.6</v>
      </c>
      <c r="I8" s="12">
        <f t="shared" si="0"/>
        <v>75.32</v>
      </c>
      <c r="J8" s="15">
        <v>6</v>
      </c>
      <c r="K8" s="15" t="s">
        <v>23</v>
      </c>
      <c r="L8" s="15" t="s">
        <v>19</v>
      </c>
    </row>
    <row r="9" customFormat="1" ht="38" customHeight="1" spans="1:12">
      <c r="A9" s="9" t="s">
        <v>36</v>
      </c>
      <c r="B9" s="9" t="s">
        <v>14</v>
      </c>
      <c r="C9" s="10" t="s">
        <v>15</v>
      </c>
      <c r="D9" s="9" t="s">
        <v>13</v>
      </c>
      <c r="E9" s="10" t="s">
        <v>37</v>
      </c>
      <c r="F9" s="11" t="s">
        <v>38</v>
      </c>
      <c r="G9" s="12">
        <v>70.3</v>
      </c>
      <c r="H9" s="12">
        <v>75</v>
      </c>
      <c r="I9" s="12">
        <f t="shared" si="0"/>
        <v>73.12</v>
      </c>
      <c r="J9" s="15">
        <v>7</v>
      </c>
      <c r="K9" s="15" t="s">
        <v>23</v>
      </c>
      <c r="L9" s="15" t="s">
        <v>19</v>
      </c>
    </row>
    <row r="10" customFormat="1" ht="38" customHeight="1" spans="1:12">
      <c r="A10" s="9" t="s">
        <v>39</v>
      </c>
      <c r="B10" s="9" t="s">
        <v>14</v>
      </c>
      <c r="C10" s="10" t="s">
        <v>15</v>
      </c>
      <c r="D10" s="9" t="s">
        <v>13</v>
      </c>
      <c r="E10" s="10" t="s">
        <v>40</v>
      </c>
      <c r="F10" s="11" t="s">
        <v>41</v>
      </c>
      <c r="G10" s="12">
        <v>69.55</v>
      </c>
      <c r="H10" s="12">
        <v>74.2</v>
      </c>
      <c r="I10" s="12">
        <f t="shared" si="0"/>
        <v>72.34</v>
      </c>
      <c r="J10" s="15">
        <v>8</v>
      </c>
      <c r="K10" s="15" t="s">
        <v>23</v>
      </c>
      <c r="L10" s="15" t="s">
        <v>19</v>
      </c>
    </row>
    <row r="11" customFormat="1" ht="38" customHeight="1" spans="1:12">
      <c r="A11" s="9" t="s">
        <v>42</v>
      </c>
      <c r="B11" s="9" t="s">
        <v>14</v>
      </c>
      <c r="C11" s="10" t="s">
        <v>15</v>
      </c>
      <c r="D11" s="9" t="s">
        <v>13</v>
      </c>
      <c r="E11" s="10" t="s">
        <v>43</v>
      </c>
      <c r="F11" s="11" t="s">
        <v>44</v>
      </c>
      <c r="G11" s="12">
        <v>65.55</v>
      </c>
      <c r="H11" s="12">
        <v>75.6</v>
      </c>
      <c r="I11" s="12">
        <f t="shared" si="0"/>
        <v>71.58</v>
      </c>
      <c r="J11" s="15">
        <v>9</v>
      </c>
      <c r="K11" s="15" t="s">
        <v>23</v>
      </c>
      <c r="L11" s="15" t="s">
        <v>19</v>
      </c>
    </row>
    <row r="12" customFormat="1" ht="38" customHeight="1" spans="1:12">
      <c r="A12" s="9" t="s">
        <v>45</v>
      </c>
      <c r="B12" s="9" t="s">
        <v>14</v>
      </c>
      <c r="C12" s="10" t="s">
        <v>15</v>
      </c>
      <c r="D12" s="9" t="s">
        <v>13</v>
      </c>
      <c r="E12" s="10" t="s">
        <v>46</v>
      </c>
      <c r="F12" s="11" t="s">
        <v>47</v>
      </c>
      <c r="G12" s="12">
        <v>79.85</v>
      </c>
      <c r="H12" s="12">
        <v>0</v>
      </c>
      <c r="I12" s="12">
        <f t="shared" si="0"/>
        <v>31.94</v>
      </c>
      <c r="J12" s="15">
        <v>10</v>
      </c>
      <c r="K12" s="15" t="s">
        <v>23</v>
      </c>
      <c r="L12" s="15" t="s">
        <v>48</v>
      </c>
    </row>
    <row r="13" customFormat="1" ht="38" customHeight="1" spans="1:12">
      <c r="A13" s="9" t="s">
        <v>49</v>
      </c>
      <c r="B13" s="9" t="s">
        <v>14</v>
      </c>
      <c r="C13" s="10" t="s">
        <v>15</v>
      </c>
      <c r="D13" s="9" t="s">
        <v>13</v>
      </c>
      <c r="E13" s="10" t="s">
        <v>50</v>
      </c>
      <c r="F13" s="11" t="s">
        <v>51</v>
      </c>
      <c r="G13" s="12">
        <v>69.55</v>
      </c>
      <c r="H13" s="12">
        <v>0</v>
      </c>
      <c r="I13" s="12">
        <f t="shared" si="0"/>
        <v>27.82</v>
      </c>
      <c r="J13" s="15">
        <v>11</v>
      </c>
      <c r="K13" s="15" t="s">
        <v>23</v>
      </c>
      <c r="L13" s="15" t="s">
        <v>52</v>
      </c>
    </row>
    <row r="14" s="1" customFormat="1" ht="38" customHeight="1" spans="1:12">
      <c r="A14" s="9" t="s">
        <v>53</v>
      </c>
      <c r="B14" s="9" t="s">
        <v>14</v>
      </c>
      <c r="C14" s="10" t="s">
        <v>54</v>
      </c>
      <c r="D14" s="9" t="s">
        <v>13</v>
      </c>
      <c r="E14" s="10" t="s">
        <v>55</v>
      </c>
      <c r="F14" s="16" t="s">
        <v>56</v>
      </c>
      <c r="G14" s="12">
        <v>70.75</v>
      </c>
      <c r="H14" s="12">
        <v>79.9</v>
      </c>
      <c r="I14" s="12">
        <f t="shared" si="0"/>
        <v>76.24</v>
      </c>
      <c r="J14" s="15">
        <v>1</v>
      </c>
      <c r="K14" s="15" t="s">
        <v>23</v>
      </c>
      <c r="L14" s="15" t="s">
        <v>19</v>
      </c>
    </row>
    <row r="15" s="1" customFormat="1" ht="38" customHeight="1" spans="1:12">
      <c r="A15" s="9" t="s">
        <v>57</v>
      </c>
      <c r="B15" s="9" t="s">
        <v>14</v>
      </c>
      <c r="C15" s="10" t="s">
        <v>54</v>
      </c>
      <c r="D15" s="9" t="s">
        <v>13</v>
      </c>
      <c r="E15" s="10" t="s">
        <v>58</v>
      </c>
      <c r="F15" s="16" t="s">
        <v>59</v>
      </c>
      <c r="G15" s="12">
        <v>74.5</v>
      </c>
      <c r="H15" s="12">
        <v>76.4</v>
      </c>
      <c r="I15" s="12">
        <f t="shared" si="0"/>
        <v>75.64</v>
      </c>
      <c r="J15" s="15">
        <v>2</v>
      </c>
      <c r="K15" s="15" t="s">
        <v>23</v>
      </c>
      <c r="L15" s="15" t="s">
        <v>19</v>
      </c>
    </row>
    <row r="16" s="1" customFormat="1" ht="38" customHeight="1" spans="1:12">
      <c r="A16" s="9" t="s">
        <v>60</v>
      </c>
      <c r="B16" s="9" t="s">
        <v>14</v>
      </c>
      <c r="C16" s="10" t="s">
        <v>54</v>
      </c>
      <c r="D16" s="9" t="s">
        <v>13</v>
      </c>
      <c r="E16" s="10" t="s">
        <v>61</v>
      </c>
      <c r="F16" s="16" t="s">
        <v>62</v>
      </c>
      <c r="G16" s="12">
        <v>75.5</v>
      </c>
      <c r="H16" s="12">
        <v>75.2</v>
      </c>
      <c r="I16" s="12">
        <f t="shared" si="0"/>
        <v>75.32</v>
      </c>
      <c r="J16" s="15">
        <v>3</v>
      </c>
      <c r="K16" s="15" t="s">
        <v>23</v>
      </c>
      <c r="L16" s="15" t="s">
        <v>19</v>
      </c>
    </row>
    <row r="17" s="1" customFormat="1" ht="38" customHeight="1" spans="1:12">
      <c r="A17" s="9" t="s">
        <v>63</v>
      </c>
      <c r="B17" s="9" t="s">
        <v>14</v>
      </c>
      <c r="C17" s="10" t="s">
        <v>54</v>
      </c>
      <c r="D17" s="9" t="s">
        <v>13</v>
      </c>
      <c r="E17" s="10" t="s">
        <v>64</v>
      </c>
      <c r="F17" s="16" t="s">
        <v>65</v>
      </c>
      <c r="G17" s="12">
        <v>68.85</v>
      </c>
      <c r="H17" s="12">
        <v>79.6</v>
      </c>
      <c r="I17" s="12">
        <f t="shared" si="0"/>
        <v>75.3</v>
      </c>
      <c r="J17" s="15">
        <v>4</v>
      </c>
      <c r="K17" s="15" t="s">
        <v>23</v>
      </c>
      <c r="L17" s="15" t="s">
        <v>19</v>
      </c>
    </row>
    <row r="18" s="1" customFormat="1" ht="38" customHeight="1" spans="1:12">
      <c r="A18" s="9" t="s">
        <v>66</v>
      </c>
      <c r="B18" s="9" t="s">
        <v>14</v>
      </c>
      <c r="C18" s="10" t="s">
        <v>54</v>
      </c>
      <c r="D18" s="9" t="s">
        <v>13</v>
      </c>
      <c r="E18" s="10" t="s">
        <v>67</v>
      </c>
      <c r="F18" s="16" t="s">
        <v>68</v>
      </c>
      <c r="G18" s="12">
        <v>72</v>
      </c>
      <c r="H18" s="12">
        <v>72.8</v>
      </c>
      <c r="I18" s="12">
        <f t="shared" si="0"/>
        <v>72.48</v>
      </c>
      <c r="J18" s="15">
        <v>5</v>
      </c>
      <c r="K18" s="15" t="s">
        <v>23</v>
      </c>
      <c r="L18" s="15" t="s">
        <v>19</v>
      </c>
    </row>
    <row r="19" s="1" customFormat="1" ht="38" customHeight="1" spans="1:12">
      <c r="A19" s="9" t="s">
        <v>69</v>
      </c>
      <c r="B19" s="9" t="s">
        <v>14</v>
      </c>
      <c r="C19" s="10" t="s">
        <v>54</v>
      </c>
      <c r="D19" s="9" t="s">
        <v>13</v>
      </c>
      <c r="E19" s="10" t="s">
        <v>70</v>
      </c>
      <c r="F19" s="16" t="s">
        <v>71</v>
      </c>
      <c r="G19" s="12">
        <v>70.95</v>
      </c>
      <c r="H19" s="12">
        <v>73.2</v>
      </c>
      <c r="I19" s="12">
        <f t="shared" si="0"/>
        <v>72.3</v>
      </c>
      <c r="J19" s="15">
        <v>6</v>
      </c>
      <c r="K19" s="15" t="s">
        <v>23</v>
      </c>
      <c r="L19" s="15" t="s">
        <v>19</v>
      </c>
    </row>
    <row r="20" s="1" customFormat="1" ht="38" customHeight="1" spans="1:12">
      <c r="A20" s="9" t="s">
        <v>72</v>
      </c>
      <c r="B20" s="9" t="s">
        <v>14</v>
      </c>
      <c r="C20" s="10" t="s">
        <v>54</v>
      </c>
      <c r="D20" s="9" t="s">
        <v>13</v>
      </c>
      <c r="E20" s="10" t="s">
        <v>73</v>
      </c>
      <c r="F20" s="16" t="s">
        <v>74</v>
      </c>
      <c r="G20" s="12">
        <v>70.8</v>
      </c>
      <c r="H20" s="12">
        <v>70.6</v>
      </c>
      <c r="I20" s="12">
        <f t="shared" si="0"/>
        <v>70.68</v>
      </c>
      <c r="J20" s="15">
        <v>7</v>
      </c>
      <c r="K20" s="15" t="s">
        <v>23</v>
      </c>
      <c r="L20" s="15" t="s">
        <v>19</v>
      </c>
    </row>
    <row r="21" s="1" customFormat="1" ht="38" customHeight="1" spans="1:12">
      <c r="A21" s="9" t="s">
        <v>75</v>
      </c>
      <c r="B21" s="9" t="s">
        <v>14</v>
      </c>
      <c r="C21" s="10" t="s">
        <v>54</v>
      </c>
      <c r="D21" s="9" t="s">
        <v>13</v>
      </c>
      <c r="E21" s="10" t="s">
        <v>76</v>
      </c>
      <c r="F21" s="16" t="s">
        <v>77</v>
      </c>
      <c r="G21" s="12">
        <v>60.7</v>
      </c>
      <c r="H21" s="12">
        <v>0</v>
      </c>
      <c r="I21" s="12">
        <f t="shared" si="0"/>
        <v>24.28</v>
      </c>
      <c r="J21" s="15">
        <v>8</v>
      </c>
      <c r="K21" s="15" t="s">
        <v>23</v>
      </c>
      <c r="L21" s="15" t="s">
        <v>48</v>
      </c>
    </row>
    <row r="22" s="1" customFormat="1" ht="38" customHeight="1" spans="1:12">
      <c r="A22" s="5" t="s">
        <v>78</v>
      </c>
      <c r="B22" s="5" t="s">
        <v>79</v>
      </c>
      <c r="C22" s="5" t="s">
        <v>80</v>
      </c>
      <c r="D22" s="5" t="s">
        <v>13</v>
      </c>
      <c r="E22" s="6" t="s">
        <v>81</v>
      </c>
      <c r="F22" s="17" t="s">
        <v>82</v>
      </c>
      <c r="G22" s="8">
        <v>69.65</v>
      </c>
      <c r="H22" s="8">
        <v>85.8</v>
      </c>
      <c r="I22" s="8">
        <f t="shared" si="0"/>
        <v>79.34</v>
      </c>
      <c r="J22" s="14">
        <v>1</v>
      </c>
      <c r="K22" s="14" t="s">
        <v>18</v>
      </c>
      <c r="L22" s="14" t="s">
        <v>19</v>
      </c>
    </row>
    <row r="23" s="1" customFormat="1" ht="38" customHeight="1" spans="1:12">
      <c r="A23" s="9" t="s">
        <v>83</v>
      </c>
      <c r="B23" s="9" t="s">
        <v>79</v>
      </c>
      <c r="C23" s="9" t="s">
        <v>80</v>
      </c>
      <c r="D23" s="9" t="s">
        <v>13</v>
      </c>
      <c r="E23" s="10" t="s">
        <v>84</v>
      </c>
      <c r="F23" s="16" t="s">
        <v>85</v>
      </c>
      <c r="G23" s="12">
        <v>69.5</v>
      </c>
      <c r="H23" s="12">
        <v>80.4</v>
      </c>
      <c r="I23" s="12">
        <f t="shared" si="0"/>
        <v>76.04</v>
      </c>
      <c r="J23" s="15">
        <v>2</v>
      </c>
      <c r="K23" s="15" t="s">
        <v>23</v>
      </c>
      <c r="L23" s="15" t="s">
        <v>19</v>
      </c>
    </row>
    <row r="24" s="1" customFormat="1" ht="38" customHeight="1" spans="1:12">
      <c r="A24" s="9" t="s">
        <v>86</v>
      </c>
      <c r="B24" s="9" t="s">
        <v>79</v>
      </c>
      <c r="C24" s="9" t="s">
        <v>80</v>
      </c>
      <c r="D24" s="9" t="s">
        <v>13</v>
      </c>
      <c r="E24" s="10" t="s">
        <v>87</v>
      </c>
      <c r="F24" s="16" t="s">
        <v>88</v>
      </c>
      <c r="G24" s="12">
        <v>68.15</v>
      </c>
      <c r="H24" s="12">
        <v>79.6</v>
      </c>
      <c r="I24" s="12">
        <f t="shared" si="0"/>
        <v>75.02</v>
      </c>
      <c r="J24" s="15">
        <v>3</v>
      </c>
      <c r="K24" s="15" t="s">
        <v>23</v>
      </c>
      <c r="L24" s="15" t="s">
        <v>19</v>
      </c>
    </row>
    <row r="25" s="1" customFormat="1" ht="38" customHeight="1" spans="1:12">
      <c r="A25" s="9" t="s">
        <v>89</v>
      </c>
      <c r="B25" s="9" t="s">
        <v>79</v>
      </c>
      <c r="C25" s="9" t="s">
        <v>80</v>
      </c>
      <c r="D25" s="9" t="s">
        <v>13</v>
      </c>
      <c r="E25" s="10" t="s">
        <v>90</v>
      </c>
      <c r="F25" s="16" t="s">
        <v>91</v>
      </c>
      <c r="G25" s="12">
        <v>68.9</v>
      </c>
      <c r="H25" s="12">
        <v>78.4</v>
      </c>
      <c r="I25" s="12">
        <f t="shared" si="0"/>
        <v>74.6</v>
      </c>
      <c r="J25" s="15">
        <v>4</v>
      </c>
      <c r="K25" s="15" t="s">
        <v>23</v>
      </c>
      <c r="L25" s="15" t="s">
        <v>19</v>
      </c>
    </row>
    <row r="26" s="1" customFormat="1" ht="38" customHeight="1" spans="1:12">
      <c r="A26" s="9" t="s">
        <v>92</v>
      </c>
      <c r="B26" s="9" t="s">
        <v>79</v>
      </c>
      <c r="C26" s="9" t="s">
        <v>80</v>
      </c>
      <c r="D26" s="9" t="s">
        <v>13</v>
      </c>
      <c r="E26" s="10" t="s">
        <v>93</v>
      </c>
      <c r="F26" s="16" t="s">
        <v>94</v>
      </c>
      <c r="G26" s="12">
        <v>66.55</v>
      </c>
      <c r="H26" s="12">
        <v>79.6</v>
      </c>
      <c r="I26" s="12">
        <f t="shared" si="0"/>
        <v>74.38</v>
      </c>
      <c r="J26" s="15">
        <v>5</v>
      </c>
      <c r="K26" s="15" t="s">
        <v>23</v>
      </c>
      <c r="L26" s="15" t="s">
        <v>19</v>
      </c>
    </row>
    <row r="27" s="1" customFormat="1" ht="38" customHeight="1" spans="1:12">
      <c r="A27" s="9" t="s">
        <v>95</v>
      </c>
      <c r="B27" s="9" t="s">
        <v>79</v>
      </c>
      <c r="C27" s="9" t="s">
        <v>80</v>
      </c>
      <c r="D27" s="9" t="s">
        <v>13</v>
      </c>
      <c r="E27" s="10" t="s">
        <v>96</v>
      </c>
      <c r="F27" s="16" t="s">
        <v>97</v>
      </c>
      <c r="G27" s="12">
        <v>68.1</v>
      </c>
      <c r="H27" s="12">
        <v>78</v>
      </c>
      <c r="I27" s="12">
        <f t="shared" si="0"/>
        <v>74.04</v>
      </c>
      <c r="J27" s="15">
        <v>6</v>
      </c>
      <c r="K27" s="15" t="s">
        <v>23</v>
      </c>
      <c r="L27" s="15" t="s">
        <v>19</v>
      </c>
    </row>
    <row r="28" s="1" customFormat="1" ht="38" customHeight="1" spans="1:12">
      <c r="A28" s="9" t="s">
        <v>98</v>
      </c>
      <c r="B28" s="9" t="s">
        <v>79</v>
      </c>
      <c r="C28" s="9" t="s">
        <v>80</v>
      </c>
      <c r="D28" s="9" t="s">
        <v>13</v>
      </c>
      <c r="E28" s="10" t="s">
        <v>99</v>
      </c>
      <c r="F28" s="16" t="s">
        <v>100</v>
      </c>
      <c r="G28" s="12">
        <v>69</v>
      </c>
      <c r="H28" s="12">
        <v>75.8</v>
      </c>
      <c r="I28" s="12">
        <f t="shared" si="0"/>
        <v>73.08</v>
      </c>
      <c r="J28" s="15">
        <v>7</v>
      </c>
      <c r="K28" s="15" t="s">
        <v>23</v>
      </c>
      <c r="L28" s="15" t="s">
        <v>19</v>
      </c>
    </row>
    <row r="29" s="1" customFormat="1" ht="38" customHeight="1" spans="1:12">
      <c r="A29" s="9" t="s">
        <v>101</v>
      </c>
      <c r="B29" s="9" t="s">
        <v>79</v>
      </c>
      <c r="C29" s="9" t="s">
        <v>80</v>
      </c>
      <c r="D29" s="9" t="s">
        <v>13</v>
      </c>
      <c r="E29" s="10" t="s">
        <v>102</v>
      </c>
      <c r="F29" s="16" t="s">
        <v>103</v>
      </c>
      <c r="G29" s="12">
        <v>64.05</v>
      </c>
      <c r="H29" s="12">
        <v>79</v>
      </c>
      <c r="I29" s="12">
        <f t="shared" si="0"/>
        <v>73.02</v>
      </c>
      <c r="J29" s="15">
        <v>8</v>
      </c>
      <c r="K29" s="15" t="s">
        <v>23</v>
      </c>
      <c r="L29" s="15" t="s">
        <v>19</v>
      </c>
    </row>
    <row r="30" s="1" customFormat="1" ht="38" customHeight="1" spans="1:12">
      <c r="A30" s="9" t="s">
        <v>104</v>
      </c>
      <c r="B30" s="9" t="s">
        <v>79</v>
      </c>
      <c r="C30" s="9" t="s">
        <v>80</v>
      </c>
      <c r="D30" s="9" t="s">
        <v>13</v>
      </c>
      <c r="E30" s="10" t="s">
        <v>105</v>
      </c>
      <c r="F30" s="16" t="s">
        <v>106</v>
      </c>
      <c r="G30" s="12">
        <v>69.7</v>
      </c>
      <c r="H30" s="12">
        <v>75</v>
      </c>
      <c r="I30" s="12">
        <f t="shared" si="0"/>
        <v>72.88</v>
      </c>
      <c r="J30" s="15">
        <v>9</v>
      </c>
      <c r="K30" s="15" t="s">
        <v>23</v>
      </c>
      <c r="L30" s="15" t="s">
        <v>19</v>
      </c>
    </row>
    <row r="31" s="1" customFormat="1" ht="38" customHeight="1" spans="1:12">
      <c r="A31" s="9" t="s">
        <v>107</v>
      </c>
      <c r="B31" s="9" t="s">
        <v>79</v>
      </c>
      <c r="C31" s="9" t="s">
        <v>80</v>
      </c>
      <c r="D31" s="9" t="s">
        <v>13</v>
      </c>
      <c r="E31" s="10" t="s">
        <v>108</v>
      </c>
      <c r="F31" s="16" t="s">
        <v>109</v>
      </c>
      <c r="G31" s="12">
        <v>66.3</v>
      </c>
      <c r="H31" s="12">
        <v>77.2</v>
      </c>
      <c r="I31" s="12">
        <f t="shared" si="0"/>
        <v>72.84</v>
      </c>
      <c r="J31" s="15">
        <v>10</v>
      </c>
      <c r="K31" s="15" t="s">
        <v>23</v>
      </c>
      <c r="L31" s="15" t="s">
        <v>19</v>
      </c>
    </row>
    <row r="32" s="1" customFormat="1" ht="38" customHeight="1" spans="1:12">
      <c r="A32" s="9" t="s">
        <v>110</v>
      </c>
      <c r="B32" s="9" t="s">
        <v>79</v>
      </c>
      <c r="C32" s="9" t="s">
        <v>80</v>
      </c>
      <c r="D32" s="9" t="s">
        <v>13</v>
      </c>
      <c r="E32" s="10" t="s">
        <v>111</v>
      </c>
      <c r="F32" s="16" t="s">
        <v>112</v>
      </c>
      <c r="G32" s="12">
        <v>64.55</v>
      </c>
      <c r="H32" s="12">
        <v>77.2</v>
      </c>
      <c r="I32" s="12">
        <f t="shared" si="0"/>
        <v>72.14</v>
      </c>
      <c r="J32" s="15">
        <v>11</v>
      </c>
      <c r="K32" s="15" t="s">
        <v>23</v>
      </c>
      <c r="L32" s="15" t="s">
        <v>19</v>
      </c>
    </row>
    <row r="33" s="1" customFormat="1" ht="38" customHeight="1" spans="1:12">
      <c r="A33" s="9" t="s">
        <v>113</v>
      </c>
      <c r="B33" s="9" t="s">
        <v>79</v>
      </c>
      <c r="C33" s="9" t="s">
        <v>80</v>
      </c>
      <c r="D33" s="9" t="s">
        <v>13</v>
      </c>
      <c r="E33" s="10" t="s">
        <v>114</v>
      </c>
      <c r="F33" s="16" t="s">
        <v>115</v>
      </c>
      <c r="G33" s="12">
        <v>68.3</v>
      </c>
      <c r="H33" s="12">
        <v>74</v>
      </c>
      <c r="I33" s="12">
        <f t="shared" si="0"/>
        <v>71.72</v>
      </c>
      <c r="J33" s="15">
        <v>12</v>
      </c>
      <c r="K33" s="15" t="s">
        <v>23</v>
      </c>
      <c r="L33" s="15" t="s">
        <v>19</v>
      </c>
    </row>
    <row r="34" s="1" customFormat="1" ht="38" customHeight="1" spans="1:12">
      <c r="A34" s="9" t="s">
        <v>116</v>
      </c>
      <c r="B34" s="9" t="s">
        <v>79</v>
      </c>
      <c r="C34" s="9" t="s">
        <v>80</v>
      </c>
      <c r="D34" s="9" t="s">
        <v>13</v>
      </c>
      <c r="E34" s="10" t="s">
        <v>117</v>
      </c>
      <c r="F34" s="16" t="s">
        <v>118</v>
      </c>
      <c r="G34" s="12">
        <v>61.95</v>
      </c>
      <c r="H34" s="12">
        <v>76.8</v>
      </c>
      <c r="I34" s="12">
        <f t="shared" si="0"/>
        <v>70.86</v>
      </c>
      <c r="J34" s="15">
        <v>13</v>
      </c>
      <c r="K34" s="15" t="s">
        <v>23</v>
      </c>
      <c r="L34" s="15" t="s">
        <v>19</v>
      </c>
    </row>
    <row r="35" s="1" customFormat="1" ht="38" customHeight="1" spans="1:12">
      <c r="A35" s="9" t="s">
        <v>119</v>
      </c>
      <c r="B35" s="9" t="s">
        <v>79</v>
      </c>
      <c r="C35" s="9" t="s">
        <v>80</v>
      </c>
      <c r="D35" s="9" t="s">
        <v>13</v>
      </c>
      <c r="E35" s="10" t="s">
        <v>120</v>
      </c>
      <c r="F35" s="16" t="s">
        <v>121</v>
      </c>
      <c r="G35" s="12">
        <v>63.35</v>
      </c>
      <c r="H35" s="12">
        <v>75.4</v>
      </c>
      <c r="I35" s="12">
        <f t="shared" si="0"/>
        <v>70.58</v>
      </c>
      <c r="J35" s="15">
        <v>14</v>
      </c>
      <c r="K35" s="15" t="s">
        <v>23</v>
      </c>
      <c r="L35" s="15" t="s">
        <v>19</v>
      </c>
    </row>
    <row r="36" s="1" customFormat="1" ht="38" customHeight="1" spans="1:12">
      <c r="A36" s="9" t="s">
        <v>122</v>
      </c>
      <c r="B36" s="9" t="s">
        <v>79</v>
      </c>
      <c r="C36" s="9" t="s">
        <v>80</v>
      </c>
      <c r="D36" s="9" t="s">
        <v>13</v>
      </c>
      <c r="E36" s="10" t="s">
        <v>123</v>
      </c>
      <c r="F36" s="16" t="s">
        <v>124</v>
      </c>
      <c r="G36" s="12">
        <v>67.4</v>
      </c>
      <c r="H36" s="12">
        <v>72.2</v>
      </c>
      <c r="I36" s="12">
        <f t="shared" si="0"/>
        <v>70.28</v>
      </c>
      <c r="J36" s="15">
        <v>15</v>
      </c>
      <c r="K36" s="15" t="s">
        <v>23</v>
      </c>
      <c r="L36" s="15" t="s">
        <v>19</v>
      </c>
    </row>
    <row r="37" s="1" customFormat="1" ht="38" customHeight="1" spans="1:12">
      <c r="A37" s="9" t="s">
        <v>125</v>
      </c>
      <c r="B37" s="9" t="s">
        <v>79</v>
      </c>
      <c r="C37" s="9" t="s">
        <v>80</v>
      </c>
      <c r="D37" s="9" t="s">
        <v>13</v>
      </c>
      <c r="E37" s="10" t="s">
        <v>126</v>
      </c>
      <c r="F37" s="16" t="s">
        <v>127</v>
      </c>
      <c r="G37" s="12">
        <v>67</v>
      </c>
      <c r="H37" s="12">
        <v>72</v>
      </c>
      <c r="I37" s="12">
        <f t="shared" si="0"/>
        <v>70</v>
      </c>
      <c r="J37" s="15">
        <v>16</v>
      </c>
      <c r="K37" s="15" t="s">
        <v>23</v>
      </c>
      <c r="L37" s="15" t="s">
        <v>19</v>
      </c>
    </row>
    <row r="38" s="1" customFormat="1" ht="38" customHeight="1" spans="1:12">
      <c r="A38" s="9" t="s">
        <v>128</v>
      </c>
      <c r="B38" s="9" t="s">
        <v>79</v>
      </c>
      <c r="C38" s="9" t="s">
        <v>80</v>
      </c>
      <c r="D38" s="9" t="s">
        <v>13</v>
      </c>
      <c r="E38" s="10" t="s">
        <v>129</v>
      </c>
      <c r="F38" s="16" t="s">
        <v>130</v>
      </c>
      <c r="G38" s="12">
        <v>67.95</v>
      </c>
      <c r="H38" s="12">
        <v>70.4</v>
      </c>
      <c r="I38" s="12">
        <f t="shared" si="0"/>
        <v>69.42</v>
      </c>
      <c r="J38" s="15">
        <v>17</v>
      </c>
      <c r="K38" s="15" t="s">
        <v>23</v>
      </c>
      <c r="L38" s="15" t="s">
        <v>19</v>
      </c>
    </row>
    <row r="39" s="1" customFormat="1" ht="38" customHeight="1" spans="1:12">
      <c r="A39" s="9" t="s">
        <v>131</v>
      </c>
      <c r="B39" s="9" t="s">
        <v>79</v>
      </c>
      <c r="C39" s="9" t="s">
        <v>80</v>
      </c>
      <c r="D39" s="9" t="s">
        <v>13</v>
      </c>
      <c r="E39" s="10" t="s">
        <v>132</v>
      </c>
      <c r="F39" s="16" t="s">
        <v>133</v>
      </c>
      <c r="G39" s="12">
        <v>60.8</v>
      </c>
      <c r="H39" s="12">
        <v>74.6</v>
      </c>
      <c r="I39" s="12">
        <f t="shared" si="0"/>
        <v>69.08</v>
      </c>
      <c r="J39" s="15">
        <v>18</v>
      </c>
      <c r="K39" s="15" t="s">
        <v>23</v>
      </c>
      <c r="L39" s="15" t="s">
        <v>19</v>
      </c>
    </row>
    <row r="40" s="1" customFormat="1" ht="38" customHeight="1" spans="1:12">
      <c r="A40" s="9" t="s">
        <v>134</v>
      </c>
      <c r="B40" s="9" t="s">
        <v>79</v>
      </c>
      <c r="C40" s="9" t="s">
        <v>80</v>
      </c>
      <c r="D40" s="9" t="s">
        <v>13</v>
      </c>
      <c r="E40" s="10" t="s">
        <v>135</v>
      </c>
      <c r="F40" s="16" t="s">
        <v>136</v>
      </c>
      <c r="G40" s="12">
        <v>66.3</v>
      </c>
      <c r="H40" s="12">
        <v>70.4</v>
      </c>
      <c r="I40" s="12">
        <f t="shared" si="0"/>
        <v>68.76</v>
      </c>
      <c r="J40" s="15">
        <v>19</v>
      </c>
      <c r="K40" s="15" t="s">
        <v>23</v>
      </c>
      <c r="L40" s="15" t="s">
        <v>19</v>
      </c>
    </row>
    <row r="41" s="1" customFormat="1" ht="38" customHeight="1" spans="1:12">
      <c r="A41" s="9" t="s">
        <v>137</v>
      </c>
      <c r="B41" s="9" t="s">
        <v>79</v>
      </c>
      <c r="C41" s="9" t="s">
        <v>80</v>
      </c>
      <c r="D41" s="9" t="s">
        <v>13</v>
      </c>
      <c r="E41" s="10" t="s">
        <v>138</v>
      </c>
      <c r="F41" s="16" t="s">
        <v>139</v>
      </c>
      <c r="G41" s="12">
        <v>63.15</v>
      </c>
      <c r="H41" s="12">
        <v>72.4</v>
      </c>
      <c r="I41" s="12">
        <f t="shared" si="0"/>
        <v>68.7</v>
      </c>
      <c r="J41" s="15">
        <v>20</v>
      </c>
      <c r="K41" s="15" t="s">
        <v>23</v>
      </c>
      <c r="L41" s="15" t="s">
        <v>19</v>
      </c>
    </row>
    <row r="42" s="1" customFormat="1" ht="38" customHeight="1" spans="1:12">
      <c r="A42" s="9" t="s">
        <v>140</v>
      </c>
      <c r="B42" s="9" t="s">
        <v>79</v>
      </c>
      <c r="C42" s="9" t="s">
        <v>80</v>
      </c>
      <c r="D42" s="9" t="s">
        <v>13</v>
      </c>
      <c r="E42" s="10" t="s">
        <v>141</v>
      </c>
      <c r="F42" s="16" t="s">
        <v>142</v>
      </c>
      <c r="G42" s="12">
        <v>64.3</v>
      </c>
      <c r="H42" s="12">
        <v>70.8</v>
      </c>
      <c r="I42" s="12">
        <f t="shared" si="0"/>
        <v>68.2</v>
      </c>
      <c r="J42" s="15">
        <v>21</v>
      </c>
      <c r="K42" s="15" t="s">
        <v>23</v>
      </c>
      <c r="L42" s="15" t="s">
        <v>19</v>
      </c>
    </row>
    <row r="43" s="1" customFormat="1" ht="38" customHeight="1" spans="1:12">
      <c r="A43" s="9" t="s">
        <v>143</v>
      </c>
      <c r="B43" s="9" t="s">
        <v>79</v>
      </c>
      <c r="C43" s="9" t="s">
        <v>80</v>
      </c>
      <c r="D43" s="9" t="s">
        <v>13</v>
      </c>
      <c r="E43" s="10" t="s">
        <v>144</v>
      </c>
      <c r="F43" s="16" t="s">
        <v>145</v>
      </c>
      <c r="G43" s="12">
        <v>60.95</v>
      </c>
      <c r="H43" s="12">
        <v>71.8</v>
      </c>
      <c r="I43" s="12">
        <f t="shared" si="0"/>
        <v>67.46</v>
      </c>
      <c r="J43" s="15">
        <v>22</v>
      </c>
      <c r="K43" s="15" t="s">
        <v>23</v>
      </c>
      <c r="L43" s="15" t="s">
        <v>19</v>
      </c>
    </row>
    <row r="44" s="1" customFormat="1" ht="38" customHeight="1" spans="1:12">
      <c r="A44" s="9" t="s">
        <v>146</v>
      </c>
      <c r="B44" s="9" t="s">
        <v>79</v>
      </c>
      <c r="C44" s="9" t="s">
        <v>80</v>
      </c>
      <c r="D44" s="9" t="s">
        <v>13</v>
      </c>
      <c r="E44" s="10" t="s">
        <v>147</v>
      </c>
      <c r="F44" s="16" t="s">
        <v>148</v>
      </c>
      <c r="G44" s="12">
        <v>63.8</v>
      </c>
      <c r="H44" s="12">
        <v>69.8</v>
      </c>
      <c r="I44" s="12">
        <f t="shared" si="0"/>
        <v>67.4</v>
      </c>
      <c r="J44" s="15">
        <v>23</v>
      </c>
      <c r="K44" s="15" t="s">
        <v>23</v>
      </c>
      <c r="L44" s="15" t="s">
        <v>19</v>
      </c>
    </row>
    <row r="45" s="1" customFormat="1" ht="38" customHeight="1" spans="1:12">
      <c r="A45" s="9" t="s">
        <v>149</v>
      </c>
      <c r="B45" s="9" t="s">
        <v>79</v>
      </c>
      <c r="C45" s="9" t="s">
        <v>80</v>
      </c>
      <c r="D45" s="9" t="s">
        <v>13</v>
      </c>
      <c r="E45" s="10" t="s">
        <v>150</v>
      </c>
      <c r="F45" s="16" t="s">
        <v>151</v>
      </c>
      <c r="G45" s="12">
        <v>63.45</v>
      </c>
      <c r="H45" s="12">
        <v>0</v>
      </c>
      <c r="I45" s="12">
        <f t="shared" si="0"/>
        <v>25.38</v>
      </c>
      <c r="J45" s="15">
        <v>24</v>
      </c>
      <c r="K45" s="15" t="s">
        <v>23</v>
      </c>
      <c r="L45" s="15" t="s">
        <v>48</v>
      </c>
    </row>
    <row r="46" ht="22" customHeight="1"/>
    <row r="47" ht="22" customHeight="1"/>
    <row r="48" ht="22" customHeight="1"/>
    <row r="49" ht="22" customHeight="1"/>
    <row r="50" ht="22" customHeight="1"/>
    <row r="51" ht="22" customHeight="1"/>
    <row r="52" ht="22" customHeight="1"/>
    <row r="53" ht="22" customHeight="1"/>
    <row r="54" ht="22" customHeight="1"/>
    <row r="55" ht="22" customHeight="1"/>
    <row r="56" ht="22" customHeight="1"/>
  </sheetData>
  <mergeCells count="1">
    <mergeCell ref="A1:L1"/>
  </mergeCells>
  <conditionalFormatting sqref="E3:E13">
    <cfRule type="duplicateValues" dxfId="0" priority="6"/>
  </conditionalFormatting>
  <conditionalFormatting sqref="E14:E21">
    <cfRule type="duplicateValues" dxfId="0" priority="4"/>
  </conditionalFormatting>
  <conditionalFormatting sqref="E23:E45">
    <cfRule type="duplicateValues" dxfId="0" priority="2"/>
  </conditionalFormatting>
  <conditionalFormatting sqref="F3:F13">
    <cfRule type="duplicateValues" dxfId="0" priority="5"/>
  </conditionalFormatting>
  <conditionalFormatting sqref="F14:F21">
    <cfRule type="duplicateValues" dxfId="0" priority="3"/>
  </conditionalFormatting>
  <conditionalFormatting sqref="F23:F45">
    <cfRule type="duplicateValues" dxfId="0" priority="1"/>
  </conditionalFormatting>
  <pageMargins left="0.75" right="0.75" top="1" bottom="1" header="0.5" footer="0.5"/>
  <pageSetup paperSize="9" scale="4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</cp:lastModifiedBy>
  <dcterms:created xsi:type="dcterms:W3CDTF">2025-04-15T07:34:00Z</dcterms:created>
  <dcterms:modified xsi:type="dcterms:W3CDTF">2025-04-28T09:02:24Z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C8AE228576B04EB5B8E152FBFD0B2A59_13</vt:lpwstr>
  </property>
</Properties>
</file>